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direzione\Segreteria Direzione\ANTICORRUZIONE E TRASPARENZA\14-Servizi erogati\"/>
    </mc:Choice>
  </mc:AlternateContent>
  <xr:revisionPtr revIDLastSave="0" documentId="13_ncr:1_{2CD94759-1420-4CF3-991E-CD8E60ECE184}" xr6:coauthVersionLast="47" xr6:coauthVersionMax="47" xr10:uidLastSave="{00000000-0000-0000-0000-000000000000}"/>
  <bookViews>
    <workbookView xWindow="1080" yWindow="1260" windowWidth="18765" windowHeight="1428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1" l="1"/>
  <c r="G13" i="1" l="1"/>
  <c r="F13" i="1"/>
  <c r="D13" i="1"/>
  <c r="E13" i="1"/>
</calcChain>
</file>

<file path=xl/sharedStrings.xml><?xml version="1.0" encoding="utf-8"?>
<sst xmlns="http://schemas.openxmlformats.org/spreadsheetml/2006/main" count="11" uniqueCount="11">
  <si>
    <t>Materie prime , sussidiarie  di consumo e merci</t>
  </si>
  <si>
    <t>Servizi</t>
  </si>
  <si>
    <t>Godimenti di beni e servizi</t>
  </si>
  <si>
    <t>Personale</t>
  </si>
  <si>
    <t>Ammortamenti e svalutazione</t>
  </si>
  <si>
    <t>Variazioni delle rimanenze di materie prime sussidiarie di consumo e merci</t>
  </si>
  <si>
    <t>Accantonamenti per rischi</t>
  </si>
  <si>
    <t>Altri accantonamenti</t>
  </si>
  <si>
    <t xml:space="preserve">Oneri diversi di gestione </t>
  </si>
  <si>
    <t>Totale costi di produzione</t>
  </si>
  <si>
    <t>Consorzio RFX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</si>
</sst>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164" formatCode="_-&quot;€&quot;\ * #,##0_-;\-&quot;€&quot;\ * #,##0_-;_-&quot;€&quot;\ * &quot;-&quot;??_-;_-@_-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1" xfId="1" applyNumberFormat="1" applyFont="1" applyBorder="1"/>
    <xf numFmtId="164" fontId="0" fillId="0" borderId="1" xfId="0" applyNumberFormat="1" applyBorder="1"/>
    <xf numFmtId="0" fontId="2" fillId="2" borderId="2" xfId="0" applyFont="1" applyFill="1" applyBorder="1"/>
    <xf numFmtId="0" fontId="0" fillId="2" borderId="3" xfId="0" applyFill="1" applyBorder="1" applyAlignment="1">
      <alignment horizontal="center"/>
    </xf>
    <xf numFmtId="0" fontId="0" fillId="0" borderId="4" xfId="0" applyBorder="1"/>
    <xf numFmtId="0" fontId="2" fillId="0" borderId="5" xfId="0" applyFont="1" applyBorder="1"/>
    <xf numFmtId="164" fontId="2" fillId="0" borderId="6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tabSelected="1" zoomScale="80" zoomScaleNormal="80" workbookViewId="0">
      <selection activeCell="E31" sqref="E31"/>
    </sheetView>
  </sheetViews>
  <sheetFormatPr defaultRowHeight="14.25"/>
  <cols>
    <col min="2" max="2" width="66.375" customWidth="1"/>
    <col min="3" max="3" width="14.375" customWidth="1"/>
    <col min="4" max="4" width="13.5" customWidth="1"/>
    <col min="5" max="5" width="13.75" customWidth="1"/>
    <col min="6" max="6" width="14.375" customWidth="1"/>
    <col min="7" max="7" width="14" customWidth="1"/>
  </cols>
  <sheetData>
    <row r="2" spans="2:7" ht="15" thickBot="1"/>
    <row r="3" spans="2:7" ht="15">
      <c r="B3" s="3" t="s">
        <v>10</v>
      </c>
      <c r="C3" s="4">
        <v>2025</v>
      </c>
      <c r="D3" s="4">
        <v>2024</v>
      </c>
      <c r="E3" s="4">
        <v>2023</v>
      </c>
      <c r="F3" s="4">
        <v>2022</v>
      </c>
      <c r="G3" s="4">
        <v>2021</v>
      </c>
    </row>
    <row r="4" spans="2:7">
      <c r="B4" s="5" t="s">
        <v>0</v>
      </c>
      <c r="C4" s="1">
        <v>1981917</v>
      </c>
      <c r="D4" s="1">
        <v>1872564</v>
      </c>
      <c r="E4" s="1">
        <v>965802</v>
      </c>
      <c r="F4" s="1">
        <v>2654195</v>
      </c>
      <c r="G4" s="1">
        <v>836225</v>
      </c>
    </row>
    <row r="5" spans="2:7">
      <c r="B5" s="5" t="s">
        <v>1</v>
      </c>
      <c r="C5" s="1">
        <v>4746538</v>
      </c>
      <c r="D5" s="1">
        <v>5008181</v>
      </c>
      <c r="E5" s="1">
        <v>4497458</v>
      </c>
      <c r="F5" s="1">
        <v>4530820</v>
      </c>
      <c r="G5" s="1">
        <v>4373182</v>
      </c>
    </row>
    <row r="6" spans="2:7">
      <c r="B6" s="5" t="s">
        <v>2</v>
      </c>
      <c r="C6" s="1">
        <v>141153</v>
      </c>
      <c r="D6" s="1">
        <v>104014</v>
      </c>
      <c r="E6" s="1">
        <v>83726</v>
      </c>
      <c r="F6" s="1">
        <v>125708</v>
      </c>
      <c r="G6" s="1">
        <v>146651</v>
      </c>
    </row>
    <row r="7" spans="2:7">
      <c r="B7" s="5" t="s">
        <v>3</v>
      </c>
      <c r="C7" s="1">
        <v>6336292</v>
      </c>
      <c r="D7" s="1">
        <v>5965288</v>
      </c>
      <c r="E7" s="1">
        <v>5627889</v>
      </c>
      <c r="F7" s="1">
        <v>5968048</v>
      </c>
      <c r="G7" s="1">
        <v>5826281</v>
      </c>
    </row>
    <row r="8" spans="2:7">
      <c r="B8" s="5" t="s">
        <v>4</v>
      </c>
      <c r="C8" s="2">
        <v>339668</v>
      </c>
      <c r="D8" s="2">
        <v>411513</v>
      </c>
      <c r="E8" s="2">
        <v>451565</v>
      </c>
      <c r="F8" s="2">
        <v>420256</v>
      </c>
      <c r="G8" s="2">
        <v>305942</v>
      </c>
    </row>
    <row r="9" spans="2:7">
      <c r="B9" s="5" t="s">
        <v>5</v>
      </c>
      <c r="C9" s="2">
        <v>264146.45</v>
      </c>
      <c r="D9" s="2">
        <v>0</v>
      </c>
      <c r="E9" s="2">
        <v>112068</v>
      </c>
      <c r="F9" s="2">
        <v>551175</v>
      </c>
      <c r="G9" s="2">
        <v>0</v>
      </c>
    </row>
    <row r="10" spans="2:7">
      <c r="B10" s="5" t="s">
        <v>6</v>
      </c>
      <c r="C10" s="2">
        <v>0</v>
      </c>
      <c r="D10" s="2">
        <v>0</v>
      </c>
      <c r="E10" s="2">
        <v>500000</v>
      </c>
      <c r="F10" s="2">
        <v>0</v>
      </c>
      <c r="G10" s="2">
        <v>0</v>
      </c>
    </row>
    <row r="11" spans="2:7">
      <c r="B11" s="5" t="s">
        <v>7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</row>
    <row r="12" spans="2:7">
      <c r="B12" s="5" t="s">
        <v>8</v>
      </c>
      <c r="C12" s="2">
        <v>56888</v>
      </c>
      <c r="D12" s="2">
        <v>70679</v>
      </c>
      <c r="E12" s="2">
        <v>50398</v>
      </c>
      <c r="F12" s="2">
        <v>41403</v>
      </c>
      <c r="G12" s="2">
        <v>97204</v>
      </c>
    </row>
    <row r="13" spans="2:7" ht="15.75" thickBot="1">
      <c r="B13" s="6" t="s">
        <v>9</v>
      </c>
      <c r="C13" s="7">
        <f t="shared" ref="C13:G13" si="0">SUM(C4:C12)</f>
        <v>13866602.449999999</v>
      </c>
      <c r="D13" s="7">
        <f t="shared" si="0"/>
        <v>13432239</v>
      </c>
      <c r="E13" s="7">
        <f t="shared" si="0"/>
        <v>12288906</v>
      </c>
      <c r="F13" s="7">
        <f t="shared" si="0"/>
        <v>14291605</v>
      </c>
      <c r="G13" s="7">
        <f t="shared" si="0"/>
        <v>11585485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alberto campi</dc:creator>
  <cp:lastModifiedBy>Caloi Chiara</cp:lastModifiedBy>
  <dcterms:created xsi:type="dcterms:W3CDTF">2025-06-18T09:04:26Z</dcterms:created>
  <dcterms:modified xsi:type="dcterms:W3CDTF">2026-05-22T08:23:37Z</dcterms:modified>
</cp:coreProperties>
</file>